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erownik Gospodarcz\Documents\dokumenty\sprawy 2025\przetarg kuchnia Znak sprawy  KG.26.5.2025\"/>
    </mc:Choice>
  </mc:AlternateContent>
  <bookViews>
    <workbookView xWindow="0" yWindow="0" windowWidth="38400" windowHeight="17715"/>
  </bookViews>
  <sheets>
    <sheet name="MIĘSO" sheetId="6" r:id="rId1"/>
  </sheets>
  <calcPr calcId="152511"/>
</workbook>
</file>

<file path=xl/calcChain.xml><?xml version="1.0" encoding="utf-8"?>
<calcChain xmlns="http://schemas.openxmlformats.org/spreadsheetml/2006/main">
  <c r="J24" i="6" l="1"/>
  <c r="J30" i="6" l="1"/>
  <c r="J29" i="6"/>
  <c r="J45" i="6" l="1"/>
  <c r="J44" i="6"/>
  <c r="J43" i="6"/>
  <c r="J42" i="6"/>
  <c r="J41" i="6"/>
  <c r="J40" i="6"/>
  <c r="J39" i="6"/>
  <c r="J38" i="6"/>
  <c r="J37" i="6"/>
  <c r="J36" i="6"/>
  <c r="J35" i="6"/>
  <c r="J34" i="6"/>
  <c r="J33" i="6"/>
  <c r="J32" i="6"/>
  <c r="J31" i="6"/>
  <c r="J28" i="6"/>
  <c r="J27" i="6"/>
  <c r="J26" i="6"/>
  <c r="J25" i="6"/>
  <c r="J23" i="6"/>
  <c r="J22" i="6"/>
  <c r="J21" i="6"/>
  <c r="J20" i="6"/>
  <c r="J19" i="6"/>
  <c r="J18" i="6"/>
  <c r="J17" i="6"/>
  <c r="J16" i="6"/>
  <c r="J15" i="6"/>
  <c r="J46" i="6" l="1"/>
</calcChain>
</file>

<file path=xl/sharedStrings.xml><?xml version="1.0" encoding="utf-8"?>
<sst xmlns="http://schemas.openxmlformats.org/spreadsheetml/2006/main" count="106" uniqueCount="76">
  <si>
    <t>Lp.</t>
  </si>
  <si>
    <t>Nazwa i opis przedmiotu zamówienia</t>
  </si>
  <si>
    <t>1.</t>
  </si>
  <si>
    <t>2.</t>
  </si>
  <si>
    <t>3.</t>
  </si>
  <si>
    <t>kg</t>
  </si>
  <si>
    <t>RAZEM</t>
  </si>
  <si>
    <t>Pieczątka Wykonawcy</t>
  </si>
  <si>
    <t>Opis oferowanego przedmiotu zamówienia</t>
  </si>
  <si>
    <t>Jednostka</t>
  </si>
  <si>
    <t xml:space="preserve">Ilość </t>
  </si>
  <si>
    <t>Stawka podatku VAT       (%)</t>
  </si>
  <si>
    <t>Cena jednostkowa brutto</t>
  </si>
  <si>
    <t>Wartość brutto (zł)</t>
  </si>
  <si>
    <t>Cena ofertowa brutto</t>
  </si>
  <si>
    <t>PORCJE ROSOŁOWE</t>
  </si>
  <si>
    <t>SKRZYDEŁKA DROBIOWE</t>
  </si>
  <si>
    <t>Nazwa producenta</t>
  </si>
  <si>
    <t xml:space="preserve"> </t>
  </si>
  <si>
    <t>Cena jednostkowa netto</t>
  </si>
  <si>
    <t>(6*9)</t>
  </si>
  <si>
    <t xml:space="preserve">ŁOPATKA BEZ KOŚCI ( strata masy po obróbce cieplnej nie większa niż  30%)  </t>
  </si>
  <si>
    <t xml:space="preserve">SCHAB BEZ KOŚCI ( strata masy po obróbce cieplnej nie większa niż  30%)  </t>
  </si>
  <si>
    <t xml:space="preserve">UDO Z DROBIU ( strata masy po obróbce cieplnej nie większa niż  25%)  </t>
  </si>
  <si>
    <t xml:space="preserve">PIERSI DROBIOWE ( strata masy po obróbce cieplnej nie większa niż  25%)  </t>
  </si>
  <si>
    <t xml:space="preserve">SZYNKA BEZ KOŚCI ( strata masy po obróbce cieplnej nie większa niż  30%)  </t>
  </si>
  <si>
    <t xml:space="preserve">KARKÓWKA BEZ KOŚCI ( strata masy po obróbce cieplnej nie większa niż  30%)  </t>
  </si>
  <si>
    <t xml:space="preserve">FILET Z INDYKA ( strata masy po obróbce cieplnej nie większa niż  25%)  </t>
  </si>
  <si>
    <t xml:space="preserve">POLĘDWICZKI WIEPRZOWE ( strata masy po obróbce cieplnej nie większa niż  30%)  </t>
  </si>
  <si>
    <t>4.</t>
  </si>
  <si>
    <t>5.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</si>
  <si>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</si>
  <si>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</si>
  <si>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</si>
  <si>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</si>
  <si>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</si>
  <si>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</si>
  <si>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</si>
  <si>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</si>
  <si>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</si>
  <si>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</si>
  <si>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</si>
  <si>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</si>
  <si>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</si>
  <si>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</si>
  <si>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</si>
  <si>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</si>
  <si>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</si>
  <si>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</si>
  <si>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</si>
  <si>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</si>
  <si>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</si>
  <si>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</si>
  <si>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</si>
  <si>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</si>
  <si>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KRAKOWSKA SUCHA100 g produktu z min. 143 g mięsa Olewnik lub równoważny zgodnie z opisem w SWZ</t>
  </si>
  <si>
    <t>SZYNKOWA wyprodukowano 100g z min. 85g mięsa Olewnik lub równoważny zgodnie z opisem w SWZ</t>
  </si>
  <si>
    <t>Kiełbasa wiejska  wyprodukowano 100g produktu z minimum 120g mięsa producent Olewnik lub równoważny zgodnie z opisem w SWZ</t>
  </si>
  <si>
    <t>BIAŁA SUROWA wyprodukowano 100g produktu z minimum 150g mięsa Producent Peklimar lub równoważny zgodnie z opisem w SWZ</t>
  </si>
  <si>
    <t>ŻYWIECKA  100 g produktu z min.143 g mięsa Producent Olewnik lub równoważny zgodnie z opisem w SWZ</t>
  </si>
  <si>
    <t>SCHAB PIECZONY 100 g produktu min. 102 g mięsa Producent Olewnik lub równoważny zgodnie z opisem w SWZ</t>
  </si>
  <si>
    <t>BOCZEK WĘDZONY 100 g produktu z min 125 g mięsa Producent Olewnik lub równoważny zgodnie z opisem w SWZ</t>
  </si>
  <si>
    <t>SZYNKA  100 g produktu z min. 100g mięsa Producent Olewnik lub równoważny zgodnie z opisem w SWZ</t>
  </si>
  <si>
    <t>PIERŚ GOTOWANA Z INDYKA 100 g produktu z min. 80g mięsa Producent Olewnik lub równoważny zgodnie z opisem w SWZ</t>
  </si>
  <si>
    <t>PARÓWKA WIEPRZOWA z szynki 100 g produktu z min. 90g mięsa Producent Sokołów lub równoważny zgodnie z opisem w SWZ</t>
  </si>
  <si>
    <t>PASZTET ZAPIEKANY100 g produktu z min. 70g mięsa Producent JBB lub równoważny zgodnie z opisem w SWZ</t>
  </si>
  <si>
    <t>WĄTROBA indycza</t>
  </si>
  <si>
    <t>Jałowcowa 100 g produktu z min. 130 g mięsa Olewnik lub równoważny zgodnie z opisem w SWZ</t>
  </si>
  <si>
    <t>POLĘDWICA SOPOCKA wyprodukowano 100g produktu z min. 110g mięsa Olewnik lub równoważny zgodnie z opisem w SWZ</t>
  </si>
  <si>
    <t>PARÓWKA CIELĘCA wyprodukowano 100g produktu z minimum 60g mięsa Producent JBB lub równoważny zgodnie z opisem w SWZ</t>
  </si>
  <si>
    <t>PODSUSZANA KRAKOWSKA drobiowa wyprodukowano 100g produktu z minimum 143g mięsa Producent Olewnik lub równoważny zgodnie z opisem w SWZ</t>
  </si>
  <si>
    <t>ŚLĄSKA z szynki100 g produktu z min. 90 g mięsa Producent Tarczyński lub równoważny zgodnie z opisem w SWZ</t>
  </si>
  <si>
    <t xml:space="preserve">KURA ROSOŁOWA  ( strata masy po obróbce cieplnej nie większa niż  25%) </t>
  </si>
  <si>
    <t>BOCZEK SUROWY</t>
  </si>
  <si>
    <t xml:space="preserve">WOŁOWINA BEZ KOŚCI (ZRAZÓWKA)( strata masy po obróbce cieplnej nie większa niż  30%)  </t>
  </si>
  <si>
    <t>FRANKFURTERKI  100 g produktu min. 106 g mięsa Producent Olewnik lub równoważny zgodnie z opisem w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</si>
</sst>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zł&quot;"/>
    <numFmt numFmtId="165" formatCode="#,##0.00\ _z_ł"/>
  </numFmts>
  <fonts count="12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i/>
      <sz val="11"/>
      <name val="Arial"/>
      <family val="2"/>
      <charset val="238"/>
    </font>
    <font>
      <i/>
      <sz val="11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Fill="1"/>
    <xf numFmtId="9" fontId="0" fillId="0" borderId="0" xfId="0" applyNumberFormat="1" applyFill="1"/>
    <xf numFmtId="0" fontId="0" fillId="0" borderId="0" xfId="0" applyFill="1" applyAlignment="1">
      <alignment wrapText="1"/>
    </xf>
    <xf numFmtId="164" fontId="0" fillId="0" borderId="0" xfId="0" applyNumberFormat="1" applyFill="1"/>
    <xf numFmtId="9" fontId="0" fillId="0" borderId="0" xfId="1" applyFont="1" applyFill="1"/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165" fontId="3" fillId="0" borderId="0" xfId="0" applyNumberFormat="1" applyFont="1" applyFill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1" fillId="0" borderId="1" xfId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Alignment="1"/>
    <xf numFmtId="0" fontId="1" fillId="0" borderId="0" xfId="0" applyFont="1" applyAlignment="1"/>
    <xf numFmtId="0" fontId="1" fillId="0" borderId="0" xfId="0" applyFont="1" applyFill="1"/>
    <xf numFmtId="0" fontId="1" fillId="0" borderId="1" xfId="0" applyFont="1" applyBorder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164" fontId="7" fillId="2" borderId="1" xfId="0" applyNumberFormat="1" applyFont="1" applyFill="1" applyBorder="1" applyAlignment="1">
      <alignment horizontal="right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215660</xdr:colOff>
      <xdr:row>76</xdr:row>
      <xdr:rowOff>53914</xdr:rowOff>
    </xdr:from>
    <xdr:to>
      <xdr:col>9</xdr:col>
      <xdr:colOff>1141203</xdr:colOff>
      <xdr:row>80</xdr:row>
      <xdr:rowOff>26957</xdr:rowOff>
    </xdr:to>
    <xdr:sp macro="" textlink="">
      <xdr:nvSpPr>
        <xdr:cNvPr id="2" name="pole tekstowe 1"/>
        <xdr:cNvSpPr txBox="1"/>
      </xdr:nvSpPr>
      <xdr:spPr>
        <a:xfrm>
          <a:off x="215660" y="28386296"/>
          <a:ext cx="9174552" cy="69191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/>
            <a:t>....................................................					......................................................................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l-PL" sz="1100" b="0" i="0" u="none" strike="noStrike" kern="0" cap="none" spc="-1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Data i miejsce                                                                                                                                                  </a:t>
          </a:r>
          <a:r>
            <a:rPr kumimoji="0" lang="pl-P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Podpis kwalifikowany/osobisty/zaufany osoby/osób upoważnionej/ych</a:t>
          </a:r>
          <a:r>
            <a:rPr kumimoji="0" lang="pl-P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  <a:r>
            <a:rPr kumimoji="0" lang="pl-P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do                   					występowania w imieniu Wykonawcy</a:t>
          </a:r>
          <a:endParaRPr kumimoji="0" lang="pl-PL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endParaRPr lang="pl-PL" sz="1100"/>
        </a:p>
        <a:p>
          <a:endParaRPr lang="pl-PL" sz="1100"/>
        </a:p>
      </xdr:txBody>
    </xdr:sp>
    <xdr:clientData/>
  </xdr:twoCellAnchor>
  <xdr:oneCellAnchor>
    <xdr:from>
      <xdr:col>0</xdr:col>
      <xdr:colOff>260590</xdr:colOff>
      <xdr:row>4</xdr:row>
      <xdr:rowOff>71887</xdr:rowOff>
    </xdr:from>
    <xdr:ext cx="9093679" cy="661538"/>
    <xdr:sp macro="" textlink="">
      <xdr:nvSpPr>
        <xdr:cNvPr id="3" name="pole tekstowe 2"/>
        <xdr:cNvSpPr txBox="1"/>
      </xdr:nvSpPr>
      <xdr:spPr>
        <a:xfrm>
          <a:off x="260590" y="805312"/>
          <a:ext cx="9093679" cy="66153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200" b="1"/>
            <a:t>Sukcesywna dostawa produktów spożywczych dla stołówki Zespołu Państwowych Szkół Muzycznych im. Grażyny Bacewicz w Koszalinie z podziałem na części</a:t>
          </a:r>
        </a:p>
        <a:p>
          <a:r>
            <a:rPr lang="pl-PL" sz="1200" b="1"/>
            <a:t>Część 2 załącznik 2b MIĘSO, PRZETWORY MIĘSNE, WĘDLINY, DRÓB</a:t>
          </a:r>
        </a:p>
        <a:p>
          <a:endParaRPr lang="pl-PL" sz="1200" b="1"/>
        </a:p>
      </xdr:txBody>
    </xdr:sp>
    <xdr:clientData/>
  </xdr:oneCellAnchor>
  <xdr:oneCellAnchor>
    <xdr:from>
      <xdr:col>1</xdr:col>
      <xdr:colOff>1087288</xdr:colOff>
      <xdr:row>9</xdr:row>
      <xdr:rowOff>107830</xdr:rowOff>
    </xdr:from>
    <xdr:ext cx="5813844" cy="264560"/>
    <xdr:sp macro="" textlink="">
      <xdr:nvSpPr>
        <xdr:cNvPr id="4" name="pole tekstowe 3"/>
        <xdr:cNvSpPr txBox="1"/>
      </xdr:nvSpPr>
      <xdr:spPr>
        <a:xfrm>
          <a:off x="1419764" y="1509622"/>
          <a:ext cx="581384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pl-PL" sz="1100" b="1">
              <a:latin typeface="Times New Roman" panose="02020603050405020304" pitchFamily="18" charset="0"/>
              <a:cs typeface="Times New Roman" panose="02020603050405020304" pitchFamily="18" charset="0"/>
            </a:rPr>
            <a:t>Opis przedmiotu zamówienia wraz z wyceną:</a:t>
          </a:r>
        </a:p>
      </xdr:txBody>
    </xdr:sp>
    <xdr:clientData/>
  </xdr:oneCellAnchor>
  <xdr:oneCellAnchor>
    <xdr:from>
      <xdr:col>0</xdr:col>
      <xdr:colOff>197689</xdr:colOff>
      <xdr:row>49</xdr:row>
      <xdr:rowOff>134787</xdr:rowOff>
    </xdr:from>
    <xdr:ext cx="9201509" cy="1150189"/>
    <xdr:sp macro="" textlink="">
      <xdr:nvSpPr>
        <xdr:cNvPr id="5" name="pole tekstowe 4"/>
        <xdr:cNvSpPr txBox="1"/>
      </xdr:nvSpPr>
      <xdr:spPr>
        <a:xfrm>
          <a:off x="197689" y="26607098"/>
          <a:ext cx="9201509" cy="115018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/>
            <a:t>Jeżeli w opisie przedmiotu zamówienia znajdują się jakiekolwiek znaki towarowe, patent czy pochodzenie – należy przyjąć, że Zamawiający ze względu na specyfikę przedmiotu zamówienia podał taki opis ze wskazaniem na typ i dopuszcza składanie ofert równoważnych, o parametrach zgodnych z opisem Rozdział  III SWZ.</a:t>
          </a:r>
          <a:r>
            <a:rPr lang="pl-PL" sz="1100" baseline="0"/>
            <a:t> </a:t>
          </a:r>
          <a:r>
            <a:rPr lang="pl-PL" sz="1100"/>
            <a:t>Produkty równoważne mają przedstawiać równoważne walory jakościowe, jednocześnie produkty te powinny cechować się porównywalnymi walorami smakowymi.</a:t>
          </a:r>
        </a:p>
        <a:p>
          <a:endParaRPr lang="pl-PL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2"/>
  <sheetViews>
    <sheetView tabSelected="1" topLeftCell="A43" zoomScaleNormal="100" workbookViewId="0">
      <selection activeCell="A3" sqref="A3:J11"/>
    </sheetView>
  </sheetViews>
  <sheetFormatPr defaultColWidth="9" defaultRowHeight="14.25"/>
  <cols>
    <col min="1" max="1" width="4.375" style="1" customWidth="1"/>
    <col min="2" max="3" width="21" style="1" customWidth="1"/>
    <col min="4" max="4" width="20.25" style="1" customWidth="1"/>
    <col min="5" max="5" width="5" style="1" customWidth="1"/>
    <col min="6" max="7" width="8.125" style="1" customWidth="1"/>
    <col min="8" max="8" width="11.25" style="1" customWidth="1"/>
    <col min="9" max="9" width="11.5" style="1" customWidth="1"/>
    <col min="10" max="10" width="15.375" style="1" customWidth="1"/>
    <col min="11" max="16384" width="9" style="1"/>
  </cols>
  <sheetData>
    <row r="1" spans="1:14">
      <c r="A1" s="34"/>
      <c r="B1" s="34"/>
      <c r="C1" s="34"/>
      <c r="D1" s="34"/>
      <c r="E1" s="34"/>
      <c r="F1" s="34"/>
      <c r="G1" s="34"/>
      <c r="H1" s="34"/>
      <c r="I1" s="34"/>
      <c r="J1" s="34"/>
    </row>
    <row r="2" spans="1:14">
      <c r="A2"/>
      <c r="B2"/>
      <c r="C2"/>
      <c r="D2"/>
      <c r="E2"/>
      <c r="F2"/>
      <c r="G2"/>
      <c r="H2"/>
      <c r="I2"/>
      <c r="J2"/>
    </row>
    <row r="3" spans="1:14" ht="15">
      <c r="A3" s="35" t="s">
        <v>7</v>
      </c>
      <c r="B3" s="35"/>
      <c r="C3" s="25"/>
      <c r="D3" s="25"/>
      <c r="E3" s="25"/>
      <c r="F3" s="25"/>
      <c r="G3" s="25"/>
      <c r="H3" s="25"/>
      <c r="I3" s="25"/>
      <c r="J3" s="26"/>
    </row>
    <row r="4" spans="1:14" ht="15">
      <c r="A4" s="25"/>
      <c r="B4" s="25"/>
      <c r="C4" s="25"/>
      <c r="D4" s="25"/>
      <c r="E4" s="25"/>
      <c r="F4" s="25"/>
      <c r="G4" s="25"/>
      <c r="H4" s="25"/>
      <c r="I4" s="25"/>
      <c r="J4" s="25"/>
    </row>
    <row r="5" spans="1:14" ht="15">
      <c r="A5" s="25"/>
      <c r="B5" s="27"/>
      <c r="C5" s="28"/>
      <c r="D5" s="28"/>
      <c r="E5" s="28"/>
      <c r="F5" s="28"/>
      <c r="G5" s="28"/>
      <c r="H5" s="28"/>
      <c r="I5" s="28"/>
      <c r="J5" s="28"/>
    </row>
    <row r="6" spans="1:14" ht="25.5" customHeight="1">
      <c r="A6" s="25"/>
      <c r="B6" s="29"/>
      <c r="C6" s="29"/>
      <c r="D6" s="29"/>
      <c r="E6" s="29"/>
      <c r="F6" s="29"/>
      <c r="G6" s="29"/>
      <c r="H6" s="29"/>
      <c r="I6" s="29"/>
      <c r="J6" s="29"/>
    </row>
    <row r="7" spans="1:14" ht="13.5" customHeight="1">
      <c r="A7" s="25"/>
      <c r="B7" s="25"/>
      <c r="C7" s="25"/>
      <c r="D7" s="25"/>
      <c r="E7" s="25"/>
      <c r="F7" s="25"/>
      <c r="G7" s="25"/>
      <c r="H7" s="25"/>
      <c r="I7" s="25"/>
      <c r="J7" s="25"/>
    </row>
    <row r="8" spans="1:14" ht="15" hidden="1">
      <c r="A8" s="30"/>
      <c r="B8" s="30"/>
      <c r="C8" s="30"/>
      <c r="D8" s="30"/>
      <c r="E8" s="36"/>
      <c r="F8" s="36"/>
      <c r="G8" s="36"/>
      <c r="H8" s="36"/>
      <c r="I8" s="30"/>
      <c r="J8" s="30"/>
    </row>
    <row r="9" spans="1:14" ht="15" hidden="1">
      <c r="A9" s="30"/>
      <c r="B9" s="30"/>
      <c r="C9" s="30"/>
      <c r="D9" s="30"/>
      <c r="E9" s="30"/>
      <c r="F9" s="30"/>
      <c r="G9" s="30"/>
      <c r="H9" s="30"/>
      <c r="I9" s="30"/>
      <c r="J9" s="30"/>
    </row>
    <row r="10" spans="1:14" ht="15">
      <c r="A10" s="30"/>
      <c r="B10" s="29"/>
      <c r="C10" s="29"/>
      <c r="D10" s="29"/>
      <c r="E10" s="29"/>
      <c r="F10" s="29"/>
      <c r="G10" s="29"/>
      <c r="H10" s="29"/>
      <c r="I10" s="29"/>
      <c r="J10" s="30"/>
    </row>
    <row r="11" spans="1:14" ht="15">
      <c r="A11" s="31"/>
      <c r="B11" s="31"/>
      <c r="C11" s="31"/>
      <c r="D11" s="31"/>
      <c r="E11" s="31"/>
      <c r="F11" s="31"/>
      <c r="G11" s="31"/>
      <c r="H11" s="31"/>
      <c r="I11" s="31"/>
      <c r="J11" s="31"/>
    </row>
    <row r="12" spans="1:14" ht="60">
      <c r="A12" s="18" t="s">
        <v>0</v>
      </c>
      <c r="B12" s="18" t="s">
        <v>1</v>
      </c>
      <c r="C12" s="19" t="s">
        <v>8</v>
      </c>
      <c r="D12" s="19" t="s">
        <v>17</v>
      </c>
      <c r="E12" s="18" t="s">
        <v>9</v>
      </c>
      <c r="F12" s="18" t="s">
        <v>10</v>
      </c>
      <c r="G12" s="18" t="s">
        <v>19</v>
      </c>
      <c r="H12" s="18" t="s">
        <v>11</v>
      </c>
      <c r="I12" s="18" t="s">
        <v>12</v>
      </c>
      <c r="J12" s="18" t="s">
        <v>13</v>
      </c>
    </row>
    <row r="13" spans="1:14" ht="15">
      <c r="A13" s="20">
        <v>1</v>
      </c>
      <c r="B13" s="20">
        <v>2</v>
      </c>
      <c r="C13" s="20">
        <v>3</v>
      </c>
      <c r="D13" s="20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</row>
    <row r="14" spans="1:14" ht="15">
      <c r="A14" s="20"/>
      <c r="B14" s="20"/>
      <c r="C14" s="20"/>
      <c r="D14" s="20"/>
      <c r="E14" s="20"/>
      <c r="F14" s="20"/>
      <c r="G14" s="20"/>
      <c r="H14" s="20"/>
      <c r="I14" s="20"/>
      <c r="J14" s="20" t="s">
        <v>20</v>
      </c>
    </row>
    <row r="15" spans="1:14" ht="75">
      <c r="A15" s="13" t="s">
        <v>2</v>
      </c>
      <c r="B15" s="11" t="s">
        <v>55</v>
      </c>
      <c r="C15" s="12"/>
      <c r="D15" s="12"/>
      <c r="E15" s="13" t="s">
        <v>5</v>
      </c>
      <c r="F15" s="13">
        <v>80</v>
      </c>
      <c r="G15" s="13"/>
      <c r="H15" s="21"/>
      <c r="I15" s="22"/>
      <c r="J15" s="22">
        <f t="shared" ref="J15:J45" si="0">SUM(F15*I15)</f>
        <v>0</v>
      </c>
    </row>
    <row r="16" spans="1:14" ht="75">
      <c r="A16" s="13" t="s">
        <v>3</v>
      </c>
      <c r="B16" s="14" t="s">
        <v>67</v>
      </c>
      <c r="C16" s="12"/>
      <c r="D16" s="12"/>
      <c r="E16" s="13" t="s">
        <v>5</v>
      </c>
      <c r="F16" s="13">
        <v>20</v>
      </c>
      <c r="G16" s="13"/>
      <c r="H16" s="21"/>
      <c r="I16" s="22"/>
      <c r="J16" s="22">
        <f t="shared" si="0"/>
        <v>0</v>
      </c>
      <c r="N16" s="2"/>
    </row>
    <row r="17" spans="1:10" ht="75">
      <c r="A17" s="13" t="s">
        <v>4</v>
      </c>
      <c r="B17" s="11" t="s">
        <v>56</v>
      </c>
      <c r="C17" s="12"/>
      <c r="D17" s="12"/>
      <c r="E17" s="13" t="s">
        <v>5</v>
      </c>
      <c r="F17" s="13">
        <v>60</v>
      </c>
      <c r="G17" s="13"/>
      <c r="H17" s="21"/>
      <c r="I17" s="22"/>
      <c r="J17" s="22">
        <f t="shared" si="0"/>
        <v>0</v>
      </c>
    </row>
    <row r="18" spans="1:10" ht="90">
      <c r="A18" s="13" t="s">
        <v>29</v>
      </c>
      <c r="B18" s="11" t="s">
        <v>68</v>
      </c>
      <c r="C18" s="12"/>
      <c r="D18" s="12"/>
      <c r="E18" s="13" t="s">
        <v>5</v>
      </c>
      <c r="F18" s="13">
        <v>80</v>
      </c>
      <c r="G18" s="13"/>
      <c r="H18" s="21"/>
      <c r="I18" s="22"/>
      <c r="J18" s="22">
        <f t="shared" si="0"/>
        <v>0</v>
      </c>
    </row>
    <row r="19" spans="1:10" ht="90">
      <c r="A19" s="13" t="s">
        <v>30</v>
      </c>
      <c r="B19" s="11" t="s">
        <v>69</v>
      </c>
      <c r="C19" s="12"/>
      <c r="D19" s="12"/>
      <c r="E19" s="13" t="s">
        <v>5</v>
      </c>
      <c r="F19" s="13">
        <v>80</v>
      </c>
      <c r="G19" s="13"/>
      <c r="H19" s="21"/>
      <c r="I19" s="22"/>
      <c r="J19" s="22">
        <f t="shared" si="0"/>
        <v>0</v>
      </c>
    </row>
    <row r="20" spans="1:10" ht="90">
      <c r="A20" s="13" t="s">
        <v>31</v>
      </c>
      <c r="B20" s="11" t="s">
        <v>57</v>
      </c>
      <c r="C20" s="12"/>
      <c r="D20" s="12"/>
      <c r="E20" s="13" t="s">
        <v>5</v>
      </c>
      <c r="F20" s="13">
        <v>50</v>
      </c>
      <c r="G20" s="13"/>
      <c r="H20" s="21"/>
      <c r="I20" s="22"/>
      <c r="J20" s="22">
        <f t="shared" si="0"/>
        <v>0</v>
      </c>
    </row>
    <row r="21" spans="1:10" ht="105">
      <c r="A21" s="13" t="s">
        <v>32</v>
      </c>
      <c r="B21" s="11" t="s">
        <v>70</v>
      </c>
      <c r="C21" s="12"/>
      <c r="D21" s="12"/>
      <c r="E21" s="13" t="s">
        <v>5</v>
      </c>
      <c r="F21" s="13">
        <v>80</v>
      </c>
      <c r="G21" s="13"/>
      <c r="H21" s="21"/>
      <c r="I21" s="22"/>
      <c r="J21" s="22">
        <f t="shared" si="0"/>
        <v>0</v>
      </c>
    </row>
    <row r="22" spans="1:10" ht="105">
      <c r="A22" s="13" t="s">
        <v>33</v>
      </c>
      <c r="B22" s="11" t="s">
        <v>58</v>
      </c>
      <c r="C22" s="12"/>
      <c r="D22" s="12"/>
      <c r="E22" s="13" t="s">
        <v>5</v>
      </c>
      <c r="F22" s="13">
        <v>30</v>
      </c>
      <c r="G22" s="13"/>
      <c r="H22" s="21"/>
      <c r="I22" s="22"/>
      <c r="J22" s="22">
        <f t="shared" si="0"/>
        <v>0</v>
      </c>
    </row>
    <row r="23" spans="1:10" ht="75">
      <c r="A23" s="13" t="s">
        <v>34</v>
      </c>
      <c r="B23" s="11" t="s">
        <v>59</v>
      </c>
      <c r="C23" s="12"/>
      <c r="D23" s="12"/>
      <c r="E23" s="13" t="s">
        <v>5</v>
      </c>
      <c r="F23" s="13">
        <v>80</v>
      </c>
      <c r="G23" s="13"/>
      <c r="H23" s="21"/>
      <c r="I23" s="22"/>
      <c r="J23" s="22">
        <f t="shared" si="0"/>
        <v>0</v>
      </c>
    </row>
    <row r="24" spans="1:10" ht="75">
      <c r="A24" s="13"/>
      <c r="B24" s="11" t="s">
        <v>75</v>
      </c>
      <c r="C24" s="12"/>
      <c r="D24" s="12"/>
      <c r="E24" s="13" t="s">
        <v>5</v>
      </c>
      <c r="F24" s="13">
        <v>50</v>
      </c>
      <c r="G24" s="13"/>
      <c r="H24" s="21"/>
      <c r="I24" s="22"/>
      <c r="J24" s="22">
        <f t="shared" si="0"/>
        <v>0</v>
      </c>
    </row>
    <row r="25" spans="1:10" ht="75">
      <c r="A25" s="13" t="s">
        <v>35</v>
      </c>
      <c r="B25" s="11" t="s">
        <v>60</v>
      </c>
      <c r="C25" s="12"/>
      <c r="D25" s="12"/>
      <c r="E25" s="13" t="s">
        <v>5</v>
      </c>
      <c r="F25" s="13">
        <v>80</v>
      </c>
      <c r="G25" s="13"/>
      <c r="H25" s="21"/>
      <c r="I25" s="22"/>
      <c r="J25" s="22">
        <f t="shared" si="0"/>
        <v>0</v>
      </c>
    </row>
    <row r="26" spans="1:10" ht="75">
      <c r="A26" s="13" t="s">
        <v>36</v>
      </c>
      <c r="B26" s="11" t="s">
        <v>61</v>
      </c>
      <c r="C26" s="12"/>
      <c r="D26" s="12"/>
      <c r="E26" s="13" t="s">
        <v>5</v>
      </c>
      <c r="F26" s="13">
        <v>30</v>
      </c>
      <c r="G26" s="13"/>
      <c r="H26" s="21"/>
      <c r="I26" s="22"/>
      <c r="J26" s="22">
        <f t="shared" si="0"/>
        <v>0</v>
      </c>
    </row>
    <row r="27" spans="1:10" ht="90">
      <c r="A27" s="13" t="s">
        <v>37</v>
      </c>
      <c r="B27" s="11" t="s">
        <v>71</v>
      </c>
      <c r="C27" s="12"/>
      <c r="D27" s="12"/>
      <c r="E27" s="13" t="s">
        <v>5</v>
      </c>
      <c r="F27" s="13">
        <v>50</v>
      </c>
      <c r="G27" s="13"/>
      <c r="H27" s="21"/>
      <c r="I27" s="22"/>
      <c r="J27" s="22">
        <f t="shared" si="0"/>
        <v>0</v>
      </c>
    </row>
    <row r="28" spans="1:10" ht="75">
      <c r="A28" s="13" t="s">
        <v>38</v>
      </c>
      <c r="B28" s="15" t="s">
        <v>62</v>
      </c>
      <c r="C28" s="12"/>
      <c r="D28" s="12"/>
      <c r="E28" s="13" t="s">
        <v>5</v>
      </c>
      <c r="F28" s="13">
        <v>200</v>
      </c>
      <c r="G28" s="13"/>
      <c r="H28" s="21"/>
      <c r="I28" s="22"/>
      <c r="J28" s="22">
        <f t="shared" si="0"/>
        <v>0</v>
      </c>
    </row>
    <row r="29" spans="1:10" ht="75">
      <c r="A29" s="13"/>
      <c r="B29" s="15" t="s">
        <v>63</v>
      </c>
      <c r="C29" s="12"/>
      <c r="D29" s="12"/>
      <c r="E29" s="13" t="s">
        <v>5</v>
      </c>
      <c r="F29" s="13">
        <v>120</v>
      </c>
      <c r="G29" s="13"/>
      <c r="H29" s="21"/>
      <c r="I29" s="22"/>
      <c r="J29" s="22">
        <f t="shared" si="0"/>
        <v>0</v>
      </c>
    </row>
    <row r="30" spans="1:10" ht="75">
      <c r="A30" s="13" t="s">
        <v>39</v>
      </c>
      <c r="B30" s="15" t="s">
        <v>64</v>
      </c>
      <c r="C30" s="12"/>
      <c r="D30" s="12"/>
      <c r="E30" s="13" t="s">
        <v>5</v>
      </c>
      <c r="F30" s="13">
        <v>80</v>
      </c>
      <c r="G30" s="13"/>
      <c r="H30" s="21"/>
      <c r="I30" s="22"/>
      <c r="J30" s="22">
        <f t="shared" si="0"/>
        <v>0</v>
      </c>
    </row>
    <row r="31" spans="1:10" ht="75">
      <c r="A31" s="13" t="s">
        <v>40</v>
      </c>
      <c r="B31" s="11" t="s">
        <v>65</v>
      </c>
      <c r="C31" s="12"/>
      <c r="D31" s="12"/>
      <c r="E31" s="13" t="s">
        <v>5</v>
      </c>
      <c r="F31" s="13">
        <v>30</v>
      </c>
      <c r="G31" s="13"/>
      <c r="H31" s="21"/>
      <c r="I31" s="22"/>
      <c r="J31" s="22">
        <f t="shared" si="0"/>
        <v>0</v>
      </c>
    </row>
    <row r="32" spans="1:10" ht="15">
      <c r="A32" s="13" t="s">
        <v>41</v>
      </c>
      <c r="B32" s="11" t="s">
        <v>15</v>
      </c>
      <c r="C32" s="12"/>
      <c r="D32" s="16"/>
      <c r="E32" s="17" t="s">
        <v>5</v>
      </c>
      <c r="F32" s="13">
        <v>50</v>
      </c>
      <c r="G32" s="13"/>
      <c r="H32" s="21"/>
      <c r="I32" s="22"/>
      <c r="J32" s="22">
        <f t="shared" si="0"/>
        <v>0</v>
      </c>
    </row>
    <row r="33" spans="1:10" ht="60">
      <c r="A33" s="13" t="s">
        <v>42</v>
      </c>
      <c r="B33" s="11" t="s">
        <v>21</v>
      </c>
      <c r="C33" s="12"/>
      <c r="D33" s="16"/>
      <c r="E33" s="17" t="s">
        <v>5</v>
      </c>
      <c r="F33" s="13">
        <v>200</v>
      </c>
      <c r="G33" s="13"/>
      <c r="H33" s="21"/>
      <c r="I33" s="22"/>
      <c r="J33" s="22">
        <f t="shared" si="0"/>
        <v>0</v>
      </c>
    </row>
    <row r="34" spans="1:10" ht="60">
      <c r="A34" s="13" t="s">
        <v>43</v>
      </c>
      <c r="B34" s="11" t="s">
        <v>74</v>
      </c>
      <c r="C34" s="12"/>
      <c r="D34" s="12"/>
      <c r="E34" s="13" t="s">
        <v>5</v>
      </c>
      <c r="F34" s="13">
        <v>200</v>
      </c>
      <c r="G34" s="13"/>
      <c r="H34" s="21"/>
      <c r="I34" s="22"/>
      <c r="J34" s="22">
        <f t="shared" si="0"/>
        <v>0</v>
      </c>
    </row>
    <row r="35" spans="1:10" ht="15">
      <c r="A35" s="13" t="s">
        <v>44</v>
      </c>
      <c r="B35" s="11" t="s">
        <v>66</v>
      </c>
      <c r="C35" s="12"/>
      <c r="D35" s="12"/>
      <c r="E35" s="13" t="s">
        <v>5</v>
      </c>
      <c r="F35" s="13">
        <v>20</v>
      </c>
      <c r="G35" s="13"/>
      <c r="H35" s="21"/>
      <c r="I35" s="22"/>
      <c r="J35" s="22">
        <f t="shared" si="0"/>
        <v>0</v>
      </c>
    </row>
    <row r="36" spans="1:10" ht="45">
      <c r="A36" s="13" t="s">
        <v>45</v>
      </c>
      <c r="B36" s="11" t="s">
        <v>22</v>
      </c>
      <c r="C36" s="12"/>
      <c r="D36" s="12"/>
      <c r="E36" s="13" t="s">
        <v>5</v>
      </c>
      <c r="F36" s="13">
        <v>400</v>
      </c>
      <c r="G36" s="13"/>
      <c r="H36" s="21"/>
      <c r="I36" s="22"/>
      <c r="J36" s="22">
        <f t="shared" si="0"/>
        <v>0</v>
      </c>
    </row>
    <row r="37" spans="1:10" ht="60">
      <c r="A37" s="13" t="s">
        <v>46</v>
      </c>
      <c r="B37" s="11" t="s">
        <v>72</v>
      </c>
      <c r="C37" s="12"/>
      <c r="D37" s="12"/>
      <c r="E37" s="13" t="s">
        <v>5</v>
      </c>
      <c r="F37" s="13">
        <v>30</v>
      </c>
      <c r="G37" s="13"/>
      <c r="H37" s="21"/>
      <c r="I37" s="22"/>
      <c r="J37" s="22">
        <f t="shared" si="0"/>
        <v>0</v>
      </c>
    </row>
    <row r="38" spans="1:10" ht="45">
      <c r="A38" s="13" t="s">
        <v>47</v>
      </c>
      <c r="B38" s="11" t="s">
        <v>24</v>
      </c>
      <c r="C38" s="12"/>
      <c r="D38" s="12"/>
      <c r="E38" s="13" t="s">
        <v>5</v>
      </c>
      <c r="F38" s="13">
        <v>500</v>
      </c>
      <c r="G38" s="13"/>
      <c r="H38" s="21"/>
      <c r="I38" s="22"/>
      <c r="J38" s="22">
        <f t="shared" si="0"/>
        <v>0</v>
      </c>
    </row>
    <row r="39" spans="1:10" ht="45">
      <c r="A39" s="13" t="s">
        <v>48</v>
      </c>
      <c r="B39" s="11" t="s">
        <v>23</v>
      </c>
      <c r="C39" s="12"/>
      <c r="D39" s="12"/>
      <c r="E39" s="13" t="s">
        <v>5</v>
      </c>
      <c r="F39" s="13">
        <v>500</v>
      </c>
      <c r="G39" s="13"/>
      <c r="H39" s="21"/>
      <c r="I39" s="22"/>
      <c r="J39" s="22">
        <f t="shared" si="0"/>
        <v>0</v>
      </c>
    </row>
    <row r="40" spans="1:10" ht="60">
      <c r="A40" s="13" t="s">
        <v>49</v>
      </c>
      <c r="B40" s="11" t="s">
        <v>25</v>
      </c>
      <c r="C40" s="12"/>
      <c r="D40" s="12"/>
      <c r="E40" s="13" t="s">
        <v>5</v>
      </c>
      <c r="F40" s="13">
        <v>200</v>
      </c>
      <c r="G40" s="13"/>
      <c r="H40" s="21"/>
      <c r="I40" s="22"/>
      <c r="J40" s="22">
        <f t="shared" si="0"/>
        <v>0</v>
      </c>
    </row>
    <row r="41" spans="1:10" ht="15">
      <c r="A41" s="13" t="s">
        <v>50</v>
      </c>
      <c r="B41" s="11" t="s">
        <v>16</v>
      </c>
      <c r="C41" s="12"/>
      <c r="D41" s="12"/>
      <c r="E41" s="13" t="s">
        <v>5</v>
      </c>
      <c r="F41" s="13">
        <v>20</v>
      </c>
      <c r="G41" s="13"/>
      <c r="H41" s="21"/>
      <c r="I41" s="22"/>
      <c r="J41" s="22">
        <f t="shared" si="0"/>
        <v>0</v>
      </c>
    </row>
    <row r="42" spans="1:10" ht="60">
      <c r="A42" s="13" t="s">
        <v>51</v>
      </c>
      <c r="B42" s="11" t="s">
        <v>26</v>
      </c>
      <c r="C42" s="12"/>
      <c r="D42" s="16"/>
      <c r="E42" s="17" t="s">
        <v>5</v>
      </c>
      <c r="F42" s="13">
        <v>300</v>
      </c>
      <c r="G42" s="13"/>
      <c r="H42" s="21"/>
      <c r="I42" s="22"/>
      <c r="J42" s="22">
        <f t="shared" si="0"/>
        <v>0</v>
      </c>
    </row>
    <row r="43" spans="1:10" ht="45">
      <c r="A43" s="13" t="s">
        <v>52</v>
      </c>
      <c r="B43" s="11" t="s">
        <v>27</v>
      </c>
      <c r="C43" s="12"/>
      <c r="D43" s="12"/>
      <c r="E43" s="13" t="s">
        <v>5</v>
      </c>
      <c r="F43" s="13">
        <v>300</v>
      </c>
      <c r="G43" s="13"/>
      <c r="H43" s="21"/>
      <c r="I43" s="22"/>
      <c r="J43" s="22">
        <f t="shared" si="0"/>
        <v>0</v>
      </c>
    </row>
    <row r="44" spans="1:10" ht="60">
      <c r="A44" s="13" t="s">
        <v>53</v>
      </c>
      <c r="B44" s="11" t="s">
        <v>28</v>
      </c>
      <c r="C44" s="12"/>
      <c r="D44" s="12"/>
      <c r="E44" s="13" t="s">
        <v>5</v>
      </c>
      <c r="F44" s="13">
        <v>300</v>
      </c>
      <c r="G44" s="13"/>
      <c r="H44" s="21"/>
      <c r="I44" s="22"/>
      <c r="J44" s="22">
        <f t="shared" si="0"/>
        <v>0</v>
      </c>
    </row>
    <row r="45" spans="1:10" ht="15">
      <c r="A45" s="13" t="s">
        <v>54</v>
      </c>
      <c r="B45" s="11" t="s">
        <v>73</v>
      </c>
      <c r="C45" s="12"/>
      <c r="D45" s="12"/>
      <c r="E45" s="13" t="s">
        <v>5</v>
      </c>
      <c r="F45" s="13">
        <v>20</v>
      </c>
      <c r="G45" s="13"/>
      <c r="H45" s="21"/>
      <c r="I45" s="22"/>
      <c r="J45" s="22">
        <f t="shared" si="0"/>
        <v>0</v>
      </c>
    </row>
    <row r="46" spans="1:10" ht="15">
      <c r="A46" s="37" t="s">
        <v>6</v>
      </c>
      <c r="B46" s="37"/>
      <c r="C46" s="37"/>
      <c r="D46" s="37"/>
      <c r="E46" s="37"/>
      <c r="F46" s="37"/>
      <c r="G46" s="37"/>
      <c r="H46" s="37"/>
      <c r="I46" s="37"/>
      <c r="J46" s="23">
        <f>SUM(J15:J45)</f>
        <v>0</v>
      </c>
    </row>
    <row r="47" spans="1:10" ht="30">
      <c r="A47" s="32"/>
      <c r="B47" s="32"/>
      <c r="C47" s="32"/>
      <c r="D47" s="32"/>
      <c r="E47" s="32"/>
      <c r="F47" s="32"/>
      <c r="G47" s="32"/>
      <c r="H47" s="32"/>
      <c r="I47" s="32"/>
      <c r="J47" s="24" t="s">
        <v>14</v>
      </c>
    </row>
    <row r="48" spans="1:10">
      <c r="B48" s="3"/>
      <c r="C48" s="3"/>
      <c r="D48" s="3"/>
      <c r="H48" s="5"/>
      <c r="J48" s="4"/>
    </row>
    <row r="49" spans="1:10" ht="6" customHeight="1">
      <c r="B49" s="3"/>
      <c r="C49" s="3"/>
      <c r="D49" s="3"/>
      <c r="H49" s="5"/>
      <c r="J49" s="4"/>
    </row>
    <row r="50" spans="1:10">
      <c r="A50" s="1" t="s">
        <v>18</v>
      </c>
      <c r="B50" s="3"/>
      <c r="C50" s="3"/>
      <c r="D50" s="3"/>
      <c r="H50" s="5"/>
      <c r="J50" s="4"/>
    </row>
    <row r="51" spans="1:10">
      <c r="B51" s="3"/>
      <c r="C51" s="3"/>
      <c r="D51" s="3"/>
      <c r="H51" s="5"/>
    </row>
    <row r="52" spans="1:10" ht="15">
      <c r="B52" s="6"/>
      <c r="C52" s="7"/>
      <c r="D52" s="7"/>
      <c r="E52" s="8"/>
      <c r="F52" s="8"/>
      <c r="G52" s="8"/>
      <c r="H52" s="8"/>
      <c r="I52" s="10"/>
    </row>
    <row r="53" spans="1:10">
      <c r="B53" s="9"/>
      <c r="C53" s="7"/>
      <c r="D53" s="7"/>
      <c r="E53" s="8"/>
      <c r="F53" s="8"/>
      <c r="G53" s="8"/>
      <c r="H53" s="8"/>
      <c r="I53" s="33"/>
    </row>
    <row r="54" spans="1:10">
      <c r="B54"/>
      <c r="C54"/>
      <c r="D54"/>
      <c r="E54"/>
      <c r="F54"/>
      <c r="G54"/>
      <c r="H54"/>
      <c r="I54" s="33"/>
    </row>
    <row r="55" spans="1:10">
      <c r="B55" s="3"/>
      <c r="C55" s="3"/>
      <c r="D55" s="3"/>
      <c r="H55" s="5"/>
    </row>
    <row r="56" spans="1:10" ht="4.5" customHeight="1"/>
    <row r="57" spans="1:10" hidden="1"/>
    <row r="58" spans="1:10" hidden="1"/>
    <row r="59" spans="1:10" hidden="1"/>
    <row r="60" spans="1:10" hidden="1"/>
    <row r="61" spans="1:10" hidden="1"/>
    <row r="62" spans="1:10" hidden="1"/>
    <row r="63" spans="1:10" hidden="1"/>
    <row r="64" spans="1:10" hidden="1"/>
    <row r="65" hidden="1"/>
    <row r="66" hidden="1"/>
    <row r="67" hidden="1"/>
    <row r="68" hidden="1"/>
    <row r="69" hidden="1"/>
    <row r="70" hidden="1"/>
    <row r="71" hidden="1"/>
    <row r="72" hidden="1"/>
  </sheetData>
  <mergeCells count="6">
    <mergeCell ref="A47:I47"/>
    <mergeCell ref="I53:I54"/>
    <mergeCell ref="A1:J1"/>
    <mergeCell ref="A3:B3"/>
    <mergeCell ref="E8:H8"/>
    <mergeCell ref="A46:I46"/>
  </mergeCells>
  <phoneticPr fontId="0" type="noConversion"/>
  <pageMargins left="0.51181102362204722" right="0.31496062992125984" top="0.74803149606299213" bottom="0.74803149606299213" header="0.31496062992125984" footer="0.31496062992125984"/>
  <pageSetup paperSize="9" orientation="landscape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MIĘSO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Siostry</dc:creator>
  <cp:lastModifiedBy>Kierownik Gospodarcz</cp:lastModifiedBy>
  <cp:lastPrinted>2016-12-19T08:24:23Z</cp:lastPrinted>
  <dcterms:created xsi:type="dcterms:W3CDTF">2014-03-03T09:24:33Z</dcterms:created>
  <dcterms:modified xsi:type="dcterms:W3CDTF">2025-11-27T13:48:09Z</dcterms:modified>
</cp:coreProperties>
</file>